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pvnuenen.sharepoint.com/sites/teamsnorkelenenduiken/Shared Documents/General/2025-2026/Planning/"/>
    </mc:Choice>
  </mc:AlternateContent>
  <xr:revisionPtr revIDLastSave="1022" documentId="8_{224A2C27-E4A2-43A8-9CDF-1CCFED4D4E32}" xr6:coauthVersionLast="47" xr6:coauthVersionMax="47" xr10:uidLastSave="{F9627E24-204E-4FDD-A241-84F2B1FB9496}"/>
  <bookViews>
    <workbookView xWindow="-120" yWindow="-120" windowWidth="51840" windowHeight="21240" tabRatio="249" xr2:uid="{00000000-000D-0000-FFFF-FFFF00000000}"/>
  </bookViews>
  <sheets>
    <sheet name="Jaarplanning S&amp;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10" i="1" s="1"/>
  <c r="A12" i="1" s="1"/>
  <c r="A14" i="1" s="1"/>
  <c r="A15" i="1" s="1"/>
  <c r="A17" i="1" s="1"/>
  <c r="A18" i="1" s="1"/>
  <c r="A19" i="1" l="1"/>
  <c r="A21" i="1" s="1"/>
  <c r="A22" i="1" s="1"/>
  <c r="A25" i="1" s="1"/>
  <c r="A26" i="1" s="1"/>
  <c r="A28" i="1" s="1"/>
  <c r="A29" i="1" s="1"/>
  <c r="A31" i="1" s="1"/>
  <c r="A32" i="1" s="1"/>
  <c r="A33" i="1" s="1"/>
  <c r="A34" i="1" s="1"/>
  <c r="A35" i="1" s="1"/>
  <c r="A36" i="1" s="1"/>
  <c r="A38" i="1" s="1"/>
  <c r="A39" i="1" s="1"/>
  <c r="A41" i="1" s="1"/>
  <c r="A42" i="1" s="1"/>
  <c r="A43" i="1" s="1"/>
  <c r="A45" i="1" s="1"/>
  <c r="A47" i="1" s="1"/>
  <c r="A48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2" i="1" s="1"/>
  <c r="A64" i="1" s="1"/>
  <c r="A67" i="1" s="1"/>
  <c r="A68" i="1" s="1"/>
  <c r="A69" i="1" s="1"/>
  <c r="A70" i="1" s="1"/>
  <c r="A71" i="1" s="1"/>
  <c r="A72" i="1" s="1"/>
</calcChain>
</file>

<file path=xl/sharedStrings.xml><?xml version="1.0" encoding="utf-8"?>
<sst xmlns="http://schemas.openxmlformats.org/spreadsheetml/2006/main" count="231" uniqueCount="141">
  <si>
    <t>Snorkelen</t>
  </si>
  <si>
    <t>EFR</t>
  </si>
  <si>
    <t>EFR HH</t>
  </si>
  <si>
    <t>Kerstvakantie</t>
  </si>
  <si>
    <t>Carnavalsvakantie</t>
  </si>
  <si>
    <t>Zomervakantie</t>
  </si>
  <si>
    <t>Meivakantie</t>
  </si>
  <si>
    <t>Herfstvakantie</t>
  </si>
  <si>
    <t>Nog in te plannen</t>
  </si>
  <si>
    <t>Introducties</t>
  </si>
  <si>
    <t>Start seizoen</t>
  </si>
  <si>
    <t>Vriendenles</t>
  </si>
  <si>
    <t>Ouderles</t>
  </si>
  <si>
    <t>Seizoensluting</t>
  </si>
  <si>
    <t>Goede vrijdag</t>
  </si>
  <si>
    <t>Jaarsluiting</t>
  </si>
  <si>
    <t>Clubkampioenschappen</t>
  </si>
  <si>
    <t>Duiken</t>
  </si>
  <si>
    <t>PADI Seal Team &amp; Master Seal</t>
  </si>
  <si>
    <t>PADI (Junior) Open Water</t>
  </si>
  <si>
    <t>18:15 - 19:00 Sjors Sportief 1</t>
  </si>
  <si>
    <t>18:15 - 19:00 Sjors Sportief 2</t>
  </si>
  <si>
    <t>18:15 - 19:00 Sjors Sportief 3</t>
  </si>
  <si>
    <t>18:15 - 19:00 Sjors Sportief 4</t>
  </si>
  <si>
    <t>Beginners</t>
  </si>
  <si>
    <t>Gevorderden</t>
  </si>
  <si>
    <t>Open Water</t>
  </si>
  <si>
    <t>18:15 - 19:00 Les 1</t>
  </si>
  <si>
    <t>18:15 - 19:00 Les 2</t>
  </si>
  <si>
    <t>18:15 - 19:00 Les 3</t>
  </si>
  <si>
    <t>18:15 - 19:00 Les 4</t>
  </si>
  <si>
    <t>18:15 - 19:00 Les 5</t>
  </si>
  <si>
    <t>18:15 - 19:00 Les 6</t>
  </si>
  <si>
    <t>18:15 - 19:00 Les 7</t>
  </si>
  <si>
    <t>18:15 - 19:00 Les 8</t>
  </si>
  <si>
    <t>18:15 - 19:00 Les 9</t>
  </si>
  <si>
    <t>18:15 - 19:00 Les 10</t>
  </si>
  <si>
    <t>18:15 - 19:00 Les 11</t>
  </si>
  <si>
    <t>18:15 - 19:00 Les 12</t>
  </si>
  <si>
    <t>18:15 - 19:00 Intro Snorkelen</t>
  </si>
  <si>
    <t>19:00 - 19:45 Les 1</t>
  </si>
  <si>
    <t>19:00 - 19:45 Les 2</t>
  </si>
  <si>
    <t>19:00 - 19:45 Les 3</t>
  </si>
  <si>
    <t>19:00 - 19:45 Les 4</t>
  </si>
  <si>
    <t>19:00 - 19:45 Les 5</t>
  </si>
  <si>
    <t>Zeeland weekend</t>
  </si>
  <si>
    <t>Zeeland weekend (Optioneel 2e dag)</t>
  </si>
  <si>
    <t>Buitenwater Les 2</t>
  </si>
  <si>
    <t>Buitenwater Les 1</t>
  </si>
  <si>
    <t>19:00 - 19:45 Les 6</t>
  </si>
  <si>
    <t>19:00 - 19:45 Les 7</t>
  </si>
  <si>
    <t>19:00 - 19:45 Les 8</t>
  </si>
  <si>
    <t>19:00 - 19:45 Les 9</t>
  </si>
  <si>
    <t>19:00 - 19:45 Les 10</t>
  </si>
  <si>
    <t>19:00 - 19:45 Les 11</t>
  </si>
  <si>
    <t>19:00 - 19:45 Les 12</t>
  </si>
  <si>
    <t>19:00 - 19:45 Les 13</t>
  </si>
  <si>
    <t>19:00 - 19:45 Proefexamen</t>
  </si>
  <si>
    <t>19:00 - 19:45 Zwembad Examen 1</t>
  </si>
  <si>
    <t>19:00 - 19:45 Les 16</t>
  </si>
  <si>
    <t>19:00 - 19:45 Les 17</t>
  </si>
  <si>
    <t>19:00 - 19:45 Les 18</t>
  </si>
  <si>
    <t>19:00 - 19:45 Les 19</t>
  </si>
  <si>
    <t>19:00 - 19:45 Les 20</t>
  </si>
  <si>
    <t>19:00 - 19:45 Les 21</t>
  </si>
  <si>
    <t>19:00 - 19:45 Les 22</t>
  </si>
  <si>
    <t>19:00 - 19:45 Les 23</t>
  </si>
  <si>
    <t>19:00 - 19:45 Les 24</t>
  </si>
  <si>
    <t>19:00 - 19:45 Les 25</t>
  </si>
  <si>
    <t>19:00 - 19:45 Zwembad Examen 2</t>
  </si>
  <si>
    <t>19.00 - 20.30 Duikintroductie</t>
  </si>
  <si>
    <t>19:30 - 20:30 Duikenles Vaardigheden circuit</t>
  </si>
  <si>
    <t>19:30 - 20:30 Duikenles: Creature ID</t>
  </si>
  <si>
    <t>19:30 - 20:30 Duikenles: Environmental Specialist</t>
  </si>
  <si>
    <t>19:30 - 20:30 Duikenles: Inner Space Specialist</t>
  </si>
  <si>
    <t>19:00 - 20:30 Duikenles: Night Specialist</t>
  </si>
  <si>
    <t>19:30 - 20:30 Duikenles: Navigation Specialist</t>
  </si>
  <si>
    <t>19:30 - 20:30 Duikenles: Safety Specialist</t>
  </si>
  <si>
    <t>19:30 - 20:30 Duikenles: SAR Specialist</t>
  </si>
  <si>
    <t>19:30 - 20:30 Duikenles: Snapshot Specialist</t>
  </si>
  <si>
    <t>19:30 - 20:30 Duikenles: Wreck Specialist</t>
  </si>
  <si>
    <t>19:30 - 20:30 Duikenles: AquaMission 1</t>
  </si>
  <si>
    <t>19:30 - 20:30 Duikenles: AquaMission 2</t>
  </si>
  <si>
    <t>19:30 - 20:30 Duikenles: AquaMission 3</t>
  </si>
  <si>
    <t>19:30 - 20:30 Duikenles: AquaMission 4</t>
  </si>
  <si>
    <t>19:30 - 20:30 Duikenles: AquaMission 5</t>
  </si>
  <si>
    <t>Golfslagbad (indien mogelijk)</t>
  </si>
  <si>
    <t>Materialenles bij Scuba City (Maria Heide)</t>
  </si>
  <si>
    <t>Van Gogh Intro</t>
  </si>
  <si>
    <t>18:15 - 19:00 Proefexamen</t>
  </si>
  <si>
    <t>18:15 - 19:00 Examen</t>
  </si>
  <si>
    <t>Overig</t>
  </si>
  <si>
    <t>18:15 - 19:00 Sjors Sportief 5</t>
  </si>
  <si>
    <t>18:15 - 19:00 Sjors Sportief 6</t>
  </si>
  <si>
    <t>18:15 - 19:00 Sjors Sportief 7</t>
  </si>
  <si>
    <t>18.15 - 20.30 ZRZ (2 banen)</t>
  </si>
  <si>
    <t>18.15 - 19.30 ZRZ (2 banen)</t>
  </si>
  <si>
    <t>19:00 - 19:45 Les 14</t>
  </si>
  <si>
    <t>19:15 - 20:15 Les 15: Nachtles</t>
  </si>
  <si>
    <t>19:00 - 19:45 Les 26</t>
  </si>
  <si>
    <t>18:15 - 19:00 Les 13</t>
  </si>
  <si>
    <t>18:15 - 19:00 Les 14</t>
  </si>
  <si>
    <t>18:15 - 19:00 Les 15</t>
  </si>
  <si>
    <t>PADI (Junior) Advanced Open Water</t>
  </si>
  <si>
    <t>Vrije Training Duiken</t>
  </si>
  <si>
    <t>NEMO 33</t>
  </si>
  <si>
    <t>19:30 - 20:30 Duikenles:Reserve</t>
  </si>
  <si>
    <t>19:30 - 20:30 Skin Diver Specialist</t>
  </si>
  <si>
    <t>19:00 - 19:45 Les 27</t>
  </si>
  <si>
    <t>19:30 Buitenwater Duik 1</t>
  </si>
  <si>
    <t>10:00 Buitenwater Duik 2 &amp; 3</t>
  </si>
  <si>
    <t>10:00 Buitenwater Duik 4 &amp; 5</t>
  </si>
  <si>
    <t>Theorielessen</t>
  </si>
  <si>
    <t>Zwembadlessen</t>
  </si>
  <si>
    <t>Buitenwaterduiken</t>
  </si>
  <si>
    <t>19:45 - 20:30 Snorkelen / Duiken</t>
  </si>
  <si>
    <t>18:15 - 19:00 Les 16</t>
  </si>
  <si>
    <t>19:00 - 19:45 Snorkeltraining</t>
  </si>
  <si>
    <t>Diep Water Training</t>
  </si>
  <si>
    <t>19:00 - 19:45 Zeeland training</t>
  </si>
  <si>
    <t>19:45 - 20:30 Snorkelen</t>
  </si>
  <si>
    <t>Vervalt i.v.m. buitenduiken</t>
  </si>
  <si>
    <t>1-6 t/m 5-6 Avond 4 daagse</t>
  </si>
  <si>
    <t>Van Goghmèrt 21 juni?</t>
  </si>
  <si>
    <t>18:00 - 18:45 Theorieles 1</t>
  </si>
  <si>
    <t>18:00 - 18:45 Theorieles 2</t>
  </si>
  <si>
    <t>18:00 - 18:45 Theorieles 3</t>
  </si>
  <si>
    <t>09:15 - 12:30 EFR &amp; EFR HH</t>
  </si>
  <si>
    <t>18:00 - 18:45 Theorieles 4</t>
  </si>
  <si>
    <t>18:00 - 18:45 Theorie Proefexamen deel 1</t>
  </si>
  <si>
    <t>18:00 - 18:45 Theorie Examen deel 1</t>
  </si>
  <si>
    <t>18:00 - 18:45 Theorieles 5</t>
  </si>
  <si>
    <t>18:00 - 18:45 Theorieles 6</t>
  </si>
  <si>
    <t>18:15 - 19:45 Vriendenles</t>
  </si>
  <si>
    <t>18:00 - 18:45 Theorieles 7</t>
  </si>
  <si>
    <t>18:00 - 18:45 Theorieles 8</t>
  </si>
  <si>
    <t>19:00 - 19:45 Snorkeltraining (uitloden)</t>
  </si>
  <si>
    <t>jan &amp; jun</t>
  </si>
  <si>
    <t>18:00 - 18:45 Theorie Examen deel 2</t>
  </si>
  <si>
    <t>18,15 - 19:30 Proefzwem Rec.</t>
  </si>
  <si>
    <t>Planning 2025-2026
Revisie 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</si>
</sst>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5" xfId="0" applyFont="1" applyBorder="1" applyAlignment="1">
      <alignment vertical="center"/>
    </xf>
    <xf numFmtId="0" fontId="2" fillId="0" borderId="1" xfId="0" applyFont="1" applyBorder="1"/>
    <xf numFmtId="0" fontId="2" fillId="0" borderId="4" xfId="0" applyFont="1" applyBorder="1"/>
    <xf numFmtId="0" fontId="3" fillId="0" borderId="2" xfId="0" applyFont="1" applyBorder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6" borderId="1" xfId="0" applyFont="1" applyFill="1" applyBorder="1"/>
    <xf numFmtId="164" fontId="1" fillId="0" borderId="21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164" fontId="1" fillId="0" borderId="14" xfId="0" applyNumberFormat="1" applyFont="1" applyBorder="1" applyAlignment="1">
      <alignment horizontal="center" vertical="center"/>
    </xf>
    <xf numFmtId="164" fontId="2" fillId="0" borderId="14" xfId="0" applyNumberFormat="1" applyFont="1" applyBorder="1"/>
    <xf numFmtId="0" fontId="2" fillId="0" borderId="14" xfId="0" applyFont="1" applyBorder="1"/>
    <xf numFmtId="0" fontId="3" fillId="0" borderId="34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4" borderId="34" xfId="0" applyFont="1" applyFill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4" borderId="34" xfId="0" applyFont="1" applyFill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43" xfId="0" applyFont="1" applyBorder="1"/>
    <xf numFmtId="0" fontId="1" fillId="0" borderId="21" xfId="0" applyFont="1" applyBorder="1" applyAlignment="1">
      <alignment horizontal="center"/>
    </xf>
    <xf numFmtId="164" fontId="1" fillId="0" borderId="17" xfId="0" applyNumberFormat="1" applyFont="1" applyBorder="1" applyAlignment="1">
      <alignment horizontal="right" vertical="center"/>
    </xf>
    <xf numFmtId="0" fontId="3" fillId="0" borderId="46" xfId="0" applyFont="1" applyBorder="1" applyAlignment="1">
      <alignment horizontal="left" vertical="center"/>
    </xf>
    <xf numFmtId="0" fontId="2" fillId="0" borderId="45" xfId="0" applyFont="1" applyBorder="1" applyAlignment="1">
      <alignment vertical="center"/>
    </xf>
    <xf numFmtId="0" fontId="3" fillId="0" borderId="44" xfId="0" applyFont="1" applyBorder="1" applyAlignment="1">
      <alignment horizontal="left" vertical="center"/>
    </xf>
    <xf numFmtId="0" fontId="2" fillId="0" borderId="46" xfId="0" applyFont="1" applyBorder="1" applyAlignment="1">
      <alignment vertical="center"/>
    </xf>
    <xf numFmtId="0" fontId="2" fillId="4" borderId="44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48" xfId="0" applyFont="1" applyBorder="1"/>
    <xf numFmtId="0" fontId="2" fillId="4" borderId="27" xfId="0" applyFont="1" applyFill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51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6" borderId="8" xfId="0" applyFont="1" applyFill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5" borderId="25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6" borderId="23" xfId="0" applyFont="1" applyFill="1" applyBorder="1"/>
    <xf numFmtId="0" fontId="3" fillId="0" borderId="53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4" borderId="23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27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45" xfId="0" applyFont="1" applyBorder="1"/>
    <xf numFmtId="0" fontId="2" fillId="0" borderId="57" xfId="0" applyFont="1" applyBorder="1"/>
    <xf numFmtId="0" fontId="2" fillId="0" borderId="58" xfId="0" applyFont="1" applyBorder="1"/>
    <xf numFmtId="0" fontId="2" fillId="0" borderId="40" xfId="0" applyFont="1" applyBorder="1"/>
    <xf numFmtId="0" fontId="3" fillId="0" borderId="41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2" fillId="0" borderId="60" xfId="0" applyFont="1" applyBorder="1"/>
    <xf numFmtId="0" fontId="2" fillId="4" borderId="11" xfId="0" applyFont="1" applyFill="1" applyBorder="1"/>
    <xf numFmtId="0" fontId="2" fillId="4" borderId="56" xfId="0" applyFont="1" applyFill="1" applyBorder="1"/>
    <xf numFmtId="0" fontId="2" fillId="3" borderId="1" xfId="0" applyFont="1" applyFill="1" applyBorder="1"/>
    <xf numFmtId="0" fontId="2" fillId="5" borderId="57" xfId="0" applyFont="1" applyFill="1" applyBorder="1"/>
    <xf numFmtId="0" fontId="3" fillId="7" borderId="4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left" vertical="center"/>
    </xf>
    <xf numFmtId="0" fontId="3" fillId="7" borderId="37" xfId="0" applyFont="1" applyFill="1" applyBorder="1" applyAlignment="1">
      <alignment horizontal="left" vertical="center"/>
    </xf>
    <xf numFmtId="0" fontId="2" fillId="6" borderId="57" xfId="0" applyFont="1" applyFill="1" applyBorder="1"/>
    <xf numFmtId="0" fontId="3" fillId="0" borderId="6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7" borderId="34" xfId="0" applyFont="1" applyFill="1" applyBorder="1" applyAlignment="1">
      <alignment horizontal="left" vertical="center"/>
    </xf>
    <xf numFmtId="0" fontId="3" fillId="7" borderId="20" xfId="0" applyFont="1" applyFill="1" applyBorder="1" applyAlignment="1">
      <alignment horizontal="left" vertical="center"/>
    </xf>
    <xf numFmtId="0" fontId="3" fillId="7" borderId="25" xfId="0" applyFont="1" applyFill="1" applyBorder="1" applyAlignment="1">
      <alignment horizontal="left" vertical="center"/>
    </xf>
    <xf numFmtId="0" fontId="3" fillId="7" borderId="5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3" fillId="0" borderId="63" xfId="0" applyFont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4" borderId="37" xfId="0" applyFont="1" applyFill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3" borderId="41" xfId="0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5" borderId="17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164" fontId="1" fillId="0" borderId="17" xfId="0" applyNumberFormat="1" applyFont="1" applyBorder="1" applyAlignment="1">
      <alignment vertical="center"/>
    </xf>
    <xf numFmtId="164" fontId="1" fillId="0" borderId="40" xfId="0" applyNumberFormat="1" applyFont="1" applyBorder="1" applyAlignment="1">
      <alignment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FF"/>
      <color rgb="FFCCFFCC"/>
      <color rgb="FFFFCC99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8"/>
  <sheetViews>
    <sheetView tabSelected="1" zoomScale="115" zoomScaleNormal="115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9.140625" defaultRowHeight="11.25" x14ac:dyDescent="0.2"/>
  <cols>
    <col min="1" max="1" width="9.85546875" style="2" customWidth="1"/>
    <col min="2" max="3" width="23.7109375" style="1" customWidth="1"/>
    <col min="4" max="4" width="33.85546875" style="1" bestFit="1" customWidth="1"/>
    <col min="5" max="8" width="34.7109375" style="1" customWidth="1"/>
    <col min="9" max="10" width="25.5703125" style="1" customWidth="1"/>
    <col min="11" max="12" width="23.7109375" style="1" customWidth="1"/>
    <col min="13" max="13" width="13.7109375" style="1" bestFit="1" customWidth="1"/>
    <col min="14" max="16384" width="9.140625" style="1"/>
  </cols>
  <sheetData>
    <row r="1" spans="1:12" ht="15" customHeight="1" x14ac:dyDescent="0.2">
      <c r="A1" s="158" t="s">
        <v>140</v>
      </c>
      <c r="B1" s="160" t="s">
        <v>0</v>
      </c>
      <c r="C1" s="161"/>
      <c r="D1" s="162"/>
      <c r="E1" s="168" t="s">
        <v>17</v>
      </c>
      <c r="F1" s="161"/>
      <c r="G1" s="161"/>
      <c r="H1" s="169"/>
      <c r="I1" s="168" t="s">
        <v>1</v>
      </c>
      <c r="J1" s="161"/>
      <c r="K1" s="41" t="s">
        <v>9</v>
      </c>
      <c r="L1" s="48" t="s">
        <v>91</v>
      </c>
    </row>
    <row r="2" spans="1:12" ht="26.25" customHeight="1" thickBot="1" x14ac:dyDescent="0.25">
      <c r="A2" s="159"/>
      <c r="B2" s="19" t="s">
        <v>24</v>
      </c>
      <c r="C2" s="20" t="s">
        <v>25</v>
      </c>
      <c r="D2" s="20" t="s">
        <v>26</v>
      </c>
      <c r="E2" s="21" t="s">
        <v>18</v>
      </c>
      <c r="F2" s="84" t="s">
        <v>19</v>
      </c>
      <c r="G2" s="84" t="s">
        <v>103</v>
      </c>
      <c r="H2" s="83" t="s">
        <v>104</v>
      </c>
      <c r="I2" s="19" t="s">
        <v>1</v>
      </c>
      <c r="J2" s="21" t="s">
        <v>2</v>
      </c>
      <c r="K2" s="42"/>
      <c r="L2" s="55"/>
    </row>
    <row r="3" spans="1:12" ht="12" thickBot="1" x14ac:dyDescent="0.25">
      <c r="A3" s="27"/>
      <c r="B3" s="163" t="s">
        <v>10</v>
      </c>
      <c r="C3" s="164"/>
      <c r="D3" s="165"/>
      <c r="E3" s="165"/>
      <c r="F3" s="165"/>
      <c r="G3" s="165"/>
      <c r="H3" s="165"/>
      <c r="I3" s="165"/>
      <c r="J3" s="165"/>
      <c r="K3" s="166"/>
      <c r="L3" s="167"/>
    </row>
    <row r="4" spans="1:12" x14ac:dyDescent="0.2">
      <c r="A4" s="28">
        <v>45891</v>
      </c>
      <c r="B4" s="22" t="s">
        <v>27</v>
      </c>
      <c r="C4" s="50"/>
      <c r="D4" s="23" t="s">
        <v>40</v>
      </c>
      <c r="E4" s="16" t="s">
        <v>117</v>
      </c>
      <c r="F4" s="52"/>
      <c r="G4" s="74"/>
      <c r="H4" s="102" t="s">
        <v>115</v>
      </c>
      <c r="I4" s="51"/>
      <c r="J4" s="53"/>
      <c r="K4" s="54" t="s">
        <v>20</v>
      </c>
      <c r="L4" s="63"/>
    </row>
    <row r="5" spans="1:12" x14ac:dyDescent="0.2">
      <c r="A5" s="28">
        <f t="shared" ref="A5:A58" si="0">A4+7</f>
        <v>45898</v>
      </c>
      <c r="B5" s="22" t="s">
        <v>28</v>
      </c>
      <c r="C5" s="11"/>
      <c r="D5" s="23" t="s">
        <v>41</v>
      </c>
      <c r="E5" s="51" t="s">
        <v>117</v>
      </c>
      <c r="F5" s="72" t="s">
        <v>109</v>
      </c>
      <c r="G5" s="75"/>
      <c r="H5" s="32" t="s">
        <v>121</v>
      </c>
      <c r="I5" s="9"/>
      <c r="J5" s="3"/>
      <c r="K5" s="44" t="s">
        <v>21</v>
      </c>
      <c r="L5" s="64"/>
    </row>
    <row r="6" spans="1:12" x14ac:dyDescent="0.2">
      <c r="A6" s="28">
        <f t="shared" si="0"/>
        <v>45905</v>
      </c>
      <c r="B6" s="22" t="s">
        <v>29</v>
      </c>
      <c r="C6" s="11"/>
      <c r="D6" s="23" t="s">
        <v>42</v>
      </c>
      <c r="E6" s="96" t="s">
        <v>81</v>
      </c>
      <c r="F6" s="34"/>
      <c r="G6" s="76"/>
      <c r="H6" s="32" t="s">
        <v>120</v>
      </c>
      <c r="I6" s="9"/>
      <c r="J6" s="3"/>
      <c r="K6" s="43"/>
      <c r="L6" s="66" t="s">
        <v>95</v>
      </c>
    </row>
    <row r="7" spans="1:12" ht="11.25" customHeight="1" x14ac:dyDescent="0.2">
      <c r="A7" s="176">
        <f t="shared" si="0"/>
        <v>45912</v>
      </c>
      <c r="B7" s="22" t="s">
        <v>30</v>
      </c>
      <c r="C7" s="11"/>
      <c r="D7" s="37" t="s">
        <v>124</v>
      </c>
      <c r="E7" s="51" t="s">
        <v>117</v>
      </c>
      <c r="F7" s="33"/>
      <c r="G7" s="77"/>
      <c r="H7" s="102" t="s">
        <v>115</v>
      </c>
      <c r="I7" s="9"/>
      <c r="J7" s="3"/>
      <c r="K7" s="44" t="s">
        <v>22</v>
      </c>
      <c r="L7" s="64"/>
    </row>
    <row r="8" spans="1:12" ht="11.25" customHeight="1" x14ac:dyDescent="0.2">
      <c r="A8" s="177"/>
      <c r="B8" s="22"/>
      <c r="C8" s="23"/>
      <c r="D8" s="23" t="s">
        <v>43</v>
      </c>
      <c r="E8" s="59"/>
      <c r="F8" s="33"/>
      <c r="G8" s="77"/>
      <c r="H8" s="32"/>
      <c r="I8" s="9"/>
      <c r="J8" s="3"/>
      <c r="K8" s="43"/>
      <c r="L8" s="64"/>
    </row>
    <row r="9" spans="1:12" ht="11.25" customHeight="1" x14ac:dyDescent="0.2">
      <c r="A9" s="28">
        <v>45913</v>
      </c>
      <c r="B9" s="22"/>
      <c r="C9" s="23"/>
      <c r="D9" s="23"/>
      <c r="E9" s="22"/>
      <c r="F9" s="72" t="s">
        <v>110</v>
      </c>
      <c r="G9" s="77"/>
      <c r="H9" s="32"/>
      <c r="I9" s="9"/>
      <c r="J9" s="3"/>
      <c r="K9" s="43"/>
      <c r="L9" s="64"/>
    </row>
    <row r="10" spans="1:12" x14ac:dyDescent="0.2">
      <c r="A10" s="28">
        <f>A7+7</f>
        <v>45919</v>
      </c>
      <c r="B10" s="22" t="s">
        <v>31</v>
      </c>
      <c r="C10" s="23"/>
      <c r="D10" s="23" t="s">
        <v>44</v>
      </c>
      <c r="E10" s="96" t="s">
        <v>82</v>
      </c>
      <c r="F10" s="33"/>
      <c r="G10" s="77"/>
      <c r="H10" s="32" t="s">
        <v>120</v>
      </c>
      <c r="I10" s="9"/>
      <c r="J10" s="3"/>
      <c r="K10" s="43"/>
      <c r="L10" s="66" t="s">
        <v>96</v>
      </c>
    </row>
    <row r="11" spans="1:12" x14ac:dyDescent="0.2">
      <c r="A11" s="107">
        <v>45920</v>
      </c>
      <c r="B11" s="22"/>
      <c r="C11" s="23"/>
      <c r="D11" s="23"/>
      <c r="E11" s="111"/>
      <c r="F11" s="33"/>
      <c r="G11" s="77"/>
      <c r="H11" s="32"/>
      <c r="I11" s="178" t="s">
        <v>127</v>
      </c>
      <c r="J11" s="179"/>
      <c r="K11" s="43"/>
      <c r="L11" s="64"/>
    </row>
    <row r="12" spans="1:12" x14ac:dyDescent="0.2">
      <c r="A12" s="107">
        <f>A10+7</f>
        <v>45926</v>
      </c>
      <c r="B12" s="22" t="s">
        <v>32</v>
      </c>
      <c r="C12" s="11"/>
      <c r="D12" s="23" t="s">
        <v>49</v>
      </c>
      <c r="E12" s="51" t="s">
        <v>117</v>
      </c>
      <c r="F12" s="32"/>
      <c r="G12" s="77"/>
      <c r="H12" s="102" t="s">
        <v>115</v>
      </c>
      <c r="I12" s="9"/>
      <c r="J12" s="3"/>
      <c r="K12" s="44" t="s">
        <v>23</v>
      </c>
      <c r="L12" s="64"/>
    </row>
    <row r="13" spans="1:12" x14ac:dyDescent="0.2">
      <c r="A13" s="28">
        <v>45927</v>
      </c>
      <c r="B13" s="22"/>
      <c r="C13" s="11"/>
      <c r="D13" s="23"/>
      <c r="E13" s="22"/>
      <c r="F13" s="72" t="s">
        <v>111</v>
      </c>
      <c r="G13" s="77"/>
      <c r="H13" s="32"/>
      <c r="I13" s="9"/>
      <c r="J13" s="3"/>
      <c r="K13" s="43"/>
      <c r="L13" s="64"/>
    </row>
    <row r="14" spans="1:12" x14ac:dyDescent="0.2">
      <c r="A14" s="28">
        <f>A12+7</f>
        <v>45933</v>
      </c>
      <c r="B14" s="22" t="s">
        <v>33</v>
      </c>
      <c r="C14" s="11"/>
      <c r="D14" s="23" t="s">
        <v>50</v>
      </c>
      <c r="E14" s="96" t="s">
        <v>83</v>
      </c>
      <c r="F14" s="32"/>
      <c r="G14" s="77"/>
      <c r="H14" s="32" t="s">
        <v>120</v>
      </c>
      <c r="I14" s="9"/>
      <c r="J14" s="3"/>
      <c r="K14" s="44" t="s">
        <v>92</v>
      </c>
      <c r="L14" s="64"/>
    </row>
    <row r="15" spans="1:12" x14ac:dyDescent="0.2">
      <c r="A15" s="176">
        <f>A14+7</f>
        <v>45940</v>
      </c>
      <c r="B15" s="8" t="s">
        <v>34</v>
      </c>
      <c r="C15" s="11"/>
      <c r="D15" s="37" t="s">
        <v>125</v>
      </c>
      <c r="E15" s="51" t="s">
        <v>117</v>
      </c>
      <c r="F15" s="32"/>
      <c r="G15" s="75"/>
      <c r="H15" s="102" t="s">
        <v>115</v>
      </c>
      <c r="I15" s="9"/>
      <c r="J15" s="3"/>
      <c r="K15" s="44" t="s">
        <v>93</v>
      </c>
      <c r="L15" s="64"/>
    </row>
    <row r="16" spans="1:12" ht="12" thickBot="1" x14ac:dyDescent="0.25">
      <c r="A16" s="177"/>
      <c r="B16" s="36"/>
      <c r="C16" s="11"/>
      <c r="D16" s="23" t="s">
        <v>51</v>
      </c>
      <c r="E16" s="108"/>
      <c r="F16" s="61"/>
      <c r="G16" s="109"/>
      <c r="H16" s="32"/>
      <c r="I16" s="9"/>
      <c r="J16" s="3"/>
      <c r="K16" s="43"/>
      <c r="L16" s="64"/>
    </row>
    <row r="17" spans="1:12" ht="12" thickBot="1" x14ac:dyDescent="0.25">
      <c r="A17" s="28">
        <f>A15+7</f>
        <v>45947</v>
      </c>
      <c r="B17" s="153" t="s">
        <v>7</v>
      </c>
      <c r="C17" s="154"/>
      <c r="D17" s="155"/>
      <c r="E17" s="155"/>
      <c r="F17" s="155"/>
      <c r="G17" s="155"/>
      <c r="H17" s="155"/>
      <c r="I17" s="155"/>
      <c r="J17" s="155"/>
      <c r="K17" s="156"/>
      <c r="L17" s="157"/>
    </row>
    <row r="18" spans="1:12" x14ac:dyDescent="0.2">
      <c r="A18" s="28">
        <f t="shared" si="0"/>
        <v>45954</v>
      </c>
      <c r="B18" s="35" t="s">
        <v>35</v>
      </c>
      <c r="C18" s="17"/>
      <c r="D18" s="39" t="s">
        <v>52</v>
      </c>
      <c r="E18" s="97" t="s">
        <v>84</v>
      </c>
      <c r="F18" s="32"/>
      <c r="G18" s="74"/>
      <c r="H18" s="32" t="s">
        <v>120</v>
      </c>
      <c r="I18" s="9"/>
      <c r="J18" s="3"/>
      <c r="K18" s="44" t="s">
        <v>94</v>
      </c>
      <c r="L18" s="64"/>
    </row>
    <row r="19" spans="1:12" x14ac:dyDescent="0.2">
      <c r="A19" s="176">
        <f>A18+7</f>
        <v>45961</v>
      </c>
      <c r="B19" s="22" t="s">
        <v>36</v>
      </c>
      <c r="C19" s="23"/>
      <c r="D19" s="37" t="s">
        <v>126</v>
      </c>
      <c r="E19" s="22" t="s">
        <v>117</v>
      </c>
      <c r="F19" s="33"/>
      <c r="G19" s="77"/>
      <c r="H19" s="102" t="s">
        <v>115</v>
      </c>
      <c r="I19" s="9"/>
      <c r="J19" s="3"/>
      <c r="K19" s="45"/>
      <c r="L19" s="64"/>
    </row>
    <row r="20" spans="1:12" x14ac:dyDescent="0.2">
      <c r="A20" s="177"/>
      <c r="B20" s="22"/>
      <c r="C20" s="23"/>
      <c r="D20" s="39" t="s">
        <v>53</v>
      </c>
      <c r="E20" s="22"/>
      <c r="F20" s="33"/>
      <c r="G20" s="77"/>
      <c r="H20" s="32"/>
      <c r="I20" s="9"/>
      <c r="J20" s="3"/>
      <c r="K20" s="45"/>
      <c r="L20" s="64"/>
    </row>
    <row r="21" spans="1:12" x14ac:dyDescent="0.2">
      <c r="A21" s="28">
        <f>A19+7</f>
        <v>45968</v>
      </c>
      <c r="B21" s="22" t="s">
        <v>37</v>
      </c>
      <c r="C21" s="23"/>
      <c r="D21" s="39" t="s">
        <v>54</v>
      </c>
      <c r="E21" s="97" t="s">
        <v>85</v>
      </c>
      <c r="F21" s="33"/>
      <c r="G21" s="77"/>
      <c r="H21" s="32" t="s">
        <v>120</v>
      </c>
      <c r="I21" s="9"/>
      <c r="J21" s="3"/>
      <c r="K21" s="45"/>
      <c r="L21" s="64"/>
    </row>
    <row r="22" spans="1:12" x14ac:dyDescent="0.2">
      <c r="A22" s="176">
        <f>A21+7</f>
        <v>45975</v>
      </c>
      <c r="B22" s="22" t="s">
        <v>38</v>
      </c>
      <c r="C22" s="23"/>
      <c r="D22" s="37" t="s">
        <v>128</v>
      </c>
      <c r="E22" s="22" t="s">
        <v>117</v>
      </c>
      <c r="F22" s="33"/>
      <c r="G22" s="77"/>
      <c r="H22" s="110" t="s">
        <v>115</v>
      </c>
      <c r="I22" s="9"/>
      <c r="J22" s="3"/>
      <c r="K22" s="45"/>
      <c r="L22" s="64"/>
    </row>
    <row r="23" spans="1:12" ht="12" thickBot="1" x14ac:dyDescent="0.25">
      <c r="A23" s="177"/>
      <c r="B23" s="22"/>
      <c r="C23" s="23"/>
      <c r="D23" s="81" t="s">
        <v>55</v>
      </c>
      <c r="E23" s="22"/>
      <c r="F23" s="33"/>
      <c r="G23" s="77"/>
      <c r="H23" s="61"/>
      <c r="I23" s="9"/>
      <c r="J23" s="3"/>
      <c r="K23" s="45"/>
      <c r="L23" s="64"/>
    </row>
    <row r="24" spans="1:12" ht="12" thickBot="1" x14ac:dyDescent="0.25">
      <c r="A24" s="28">
        <v>45976</v>
      </c>
      <c r="B24" s="22"/>
      <c r="C24" s="23"/>
      <c r="E24" s="89"/>
      <c r="F24" s="173" t="s">
        <v>105</v>
      </c>
      <c r="G24" s="174"/>
      <c r="H24" s="175"/>
      <c r="I24" s="9"/>
      <c r="J24" s="3"/>
      <c r="K24" s="45"/>
      <c r="L24" s="64"/>
    </row>
    <row r="25" spans="1:12" x14ac:dyDescent="0.2">
      <c r="A25" s="28">
        <f>A22+7</f>
        <v>45982</v>
      </c>
      <c r="B25" s="22" t="s">
        <v>100</v>
      </c>
      <c r="C25" s="23"/>
      <c r="D25" s="39" t="s">
        <v>56</v>
      </c>
      <c r="E25" s="38" t="s">
        <v>71</v>
      </c>
      <c r="F25" s="61"/>
      <c r="G25" s="90"/>
      <c r="H25" s="32" t="s">
        <v>120</v>
      </c>
      <c r="I25" s="9"/>
      <c r="J25" s="3"/>
      <c r="K25" s="45"/>
      <c r="L25" s="66" t="s">
        <v>139</v>
      </c>
    </row>
    <row r="26" spans="1:12" x14ac:dyDescent="0.2">
      <c r="A26" s="176">
        <f>A25+7</f>
        <v>45989</v>
      </c>
      <c r="B26" s="22" t="s">
        <v>101</v>
      </c>
      <c r="C26" s="81"/>
      <c r="D26" s="68" t="s">
        <v>129</v>
      </c>
      <c r="E26" s="22" t="s">
        <v>117</v>
      </c>
      <c r="F26" s="33"/>
      <c r="G26" s="77"/>
      <c r="H26" s="102" t="s">
        <v>115</v>
      </c>
      <c r="I26" s="9"/>
      <c r="J26" s="3"/>
      <c r="K26" s="45"/>
      <c r="L26" s="66" t="s">
        <v>139</v>
      </c>
    </row>
    <row r="27" spans="1:12" x14ac:dyDescent="0.2">
      <c r="A27" s="177"/>
      <c r="B27" s="22"/>
      <c r="C27" s="39"/>
      <c r="D27" s="69" t="s">
        <v>57</v>
      </c>
      <c r="E27" s="22"/>
      <c r="F27" s="33"/>
      <c r="G27" s="77"/>
      <c r="H27" s="32"/>
      <c r="I27" s="9"/>
      <c r="J27" s="3"/>
      <c r="K27" s="43"/>
      <c r="L27" s="64"/>
    </row>
    <row r="28" spans="1:12" x14ac:dyDescent="0.2">
      <c r="A28" s="28">
        <f>A26+7</f>
        <v>45996</v>
      </c>
      <c r="B28" s="22" t="s">
        <v>102</v>
      </c>
      <c r="C28" s="23"/>
      <c r="D28" s="39" t="s">
        <v>97</v>
      </c>
      <c r="E28" s="96" t="s">
        <v>72</v>
      </c>
      <c r="F28" s="33"/>
      <c r="G28" s="77"/>
      <c r="H28" s="32" t="s">
        <v>120</v>
      </c>
      <c r="I28" s="9"/>
      <c r="J28" s="3"/>
      <c r="K28" s="43"/>
      <c r="L28" s="64"/>
    </row>
    <row r="29" spans="1:12" x14ac:dyDescent="0.2">
      <c r="A29" s="176">
        <f t="shared" si="0"/>
        <v>46003</v>
      </c>
      <c r="B29" s="10" t="s">
        <v>89</v>
      </c>
      <c r="C29" s="81"/>
      <c r="D29" s="68" t="s">
        <v>130</v>
      </c>
      <c r="E29" s="96" t="s">
        <v>73</v>
      </c>
      <c r="F29" s="33"/>
      <c r="G29" s="77"/>
      <c r="H29" s="32" t="s">
        <v>120</v>
      </c>
      <c r="I29" s="9"/>
      <c r="J29" s="3"/>
      <c r="K29" s="43"/>
      <c r="L29" s="64"/>
    </row>
    <row r="30" spans="1:12" ht="12" thickBot="1" x14ac:dyDescent="0.25">
      <c r="A30" s="177"/>
      <c r="B30" s="36"/>
      <c r="C30" s="67"/>
      <c r="D30" s="69" t="s">
        <v>58</v>
      </c>
      <c r="E30" s="22"/>
      <c r="F30" s="33"/>
      <c r="G30" s="77"/>
      <c r="H30" s="32"/>
      <c r="I30" s="25"/>
      <c r="J30" s="24"/>
      <c r="K30" s="82"/>
      <c r="L30" s="56"/>
    </row>
    <row r="31" spans="1:12" ht="12" thickBot="1" x14ac:dyDescent="0.25">
      <c r="A31" s="28">
        <f>A29+7</f>
        <v>46010</v>
      </c>
      <c r="B31" s="133" t="s">
        <v>15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5"/>
    </row>
    <row r="32" spans="1:12" ht="15.75" customHeight="1" x14ac:dyDescent="0.2">
      <c r="A32" s="28">
        <f t="shared" si="0"/>
        <v>46017</v>
      </c>
      <c r="B32" s="136" t="s">
        <v>3</v>
      </c>
      <c r="C32" s="137"/>
      <c r="D32" s="137"/>
      <c r="E32" s="137"/>
      <c r="F32" s="137"/>
      <c r="G32" s="137"/>
      <c r="H32" s="137"/>
      <c r="I32" s="137"/>
      <c r="J32" s="137"/>
      <c r="K32" s="137"/>
      <c r="L32" s="138"/>
    </row>
    <row r="33" spans="1:12" ht="15" customHeight="1" thickBot="1" x14ac:dyDescent="0.25">
      <c r="A33" s="28">
        <f t="shared" si="0"/>
        <v>46024</v>
      </c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4"/>
    </row>
    <row r="34" spans="1:12" ht="12" thickBot="1" x14ac:dyDescent="0.25">
      <c r="A34" s="28">
        <f t="shared" si="0"/>
        <v>46031</v>
      </c>
      <c r="B34" s="133" t="s">
        <v>133</v>
      </c>
      <c r="C34" s="134"/>
      <c r="D34" s="134"/>
      <c r="E34" s="135"/>
      <c r="F34" s="33"/>
      <c r="G34" s="100"/>
      <c r="H34" s="103" t="s">
        <v>115</v>
      </c>
      <c r="I34" s="9"/>
      <c r="J34" s="3"/>
      <c r="K34" s="44" t="s">
        <v>39</v>
      </c>
      <c r="L34" s="64"/>
    </row>
    <row r="35" spans="1:12" x14ac:dyDescent="0.2">
      <c r="A35" s="28">
        <f>A34+7</f>
        <v>46038</v>
      </c>
      <c r="B35" s="36" t="s">
        <v>116</v>
      </c>
      <c r="C35" s="61"/>
      <c r="D35" s="131" t="s">
        <v>98</v>
      </c>
      <c r="E35" s="113" t="s">
        <v>75</v>
      </c>
      <c r="F35" s="33"/>
      <c r="G35" s="77"/>
      <c r="H35" s="32" t="s">
        <v>120</v>
      </c>
      <c r="I35" s="9"/>
      <c r="J35" s="3"/>
      <c r="K35" s="43"/>
      <c r="L35" s="64"/>
    </row>
    <row r="36" spans="1:12" x14ac:dyDescent="0.2">
      <c r="A36" s="176">
        <f>A35+7</f>
        <v>46045</v>
      </c>
      <c r="B36" s="10" t="s">
        <v>90</v>
      </c>
      <c r="C36" s="33"/>
      <c r="D36" s="132" t="s">
        <v>131</v>
      </c>
      <c r="E36" s="22" t="s">
        <v>117</v>
      </c>
      <c r="F36" s="33"/>
      <c r="G36" s="77"/>
      <c r="H36" s="104" t="s">
        <v>115</v>
      </c>
      <c r="I36" s="9"/>
      <c r="J36" s="3"/>
      <c r="K36" s="43"/>
      <c r="L36" s="64"/>
    </row>
    <row r="37" spans="1:12" x14ac:dyDescent="0.2">
      <c r="A37" s="177"/>
      <c r="B37" s="22"/>
      <c r="C37" s="33"/>
      <c r="D37" s="114" t="s">
        <v>59</v>
      </c>
      <c r="E37" s="22"/>
      <c r="F37" s="33"/>
      <c r="G37" s="77"/>
      <c r="H37" s="32"/>
      <c r="I37" s="9"/>
      <c r="J37" s="3"/>
      <c r="K37" s="43"/>
      <c r="L37" s="64"/>
    </row>
    <row r="38" spans="1:12" x14ac:dyDescent="0.2">
      <c r="A38" s="28">
        <f>A36+7</f>
        <v>46052</v>
      </c>
      <c r="B38" s="89" t="s">
        <v>27</v>
      </c>
      <c r="C38" s="73" t="s">
        <v>27</v>
      </c>
      <c r="D38" s="114" t="s">
        <v>60</v>
      </c>
      <c r="E38" s="97" t="s">
        <v>74</v>
      </c>
      <c r="F38" s="33"/>
      <c r="G38" s="77"/>
      <c r="H38" s="32" t="s">
        <v>120</v>
      </c>
      <c r="I38" s="9"/>
      <c r="J38" s="3"/>
      <c r="K38" s="44" t="s">
        <v>39</v>
      </c>
      <c r="L38" s="64"/>
    </row>
    <row r="39" spans="1:12" x14ac:dyDescent="0.2">
      <c r="A39" s="176">
        <f t="shared" si="0"/>
        <v>46059</v>
      </c>
      <c r="B39" s="89" t="s">
        <v>28</v>
      </c>
      <c r="C39" s="73" t="s">
        <v>28</v>
      </c>
      <c r="D39" s="132" t="s">
        <v>132</v>
      </c>
      <c r="E39" s="8" t="s">
        <v>117</v>
      </c>
      <c r="F39" s="33"/>
      <c r="G39" s="77"/>
      <c r="H39" s="104" t="s">
        <v>115</v>
      </c>
      <c r="I39" s="9"/>
      <c r="J39" s="3"/>
      <c r="K39" s="45"/>
      <c r="L39" s="64"/>
    </row>
    <row r="40" spans="1:12" x14ac:dyDescent="0.2">
      <c r="A40" s="177"/>
      <c r="B40" s="89"/>
      <c r="C40" s="73"/>
      <c r="D40" s="114" t="s">
        <v>61</v>
      </c>
      <c r="F40" s="75"/>
      <c r="G40" s="77"/>
      <c r="H40" s="81"/>
      <c r="I40" s="9"/>
      <c r="J40" s="3"/>
      <c r="K40" s="45"/>
      <c r="L40" s="64"/>
    </row>
    <row r="41" spans="1:12" ht="12" thickBot="1" x14ac:dyDescent="0.25">
      <c r="A41" s="28">
        <f>A39+7</f>
        <v>46066</v>
      </c>
      <c r="B41" s="127" t="s">
        <v>29</v>
      </c>
      <c r="C41" s="130" t="s">
        <v>29</v>
      </c>
      <c r="D41" s="115" t="s">
        <v>62</v>
      </c>
      <c r="E41" s="97" t="s">
        <v>76</v>
      </c>
      <c r="F41" s="33"/>
      <c r="G41" s="78"/>
      <c r="H41" s="32" t="s">
        <v>120</v>
      </c>
      <c r="I41" s="9"/>
      <c r="J41" s="3"/>
      <c r="K41" s="45"/>
      <c r="L41" s="64"/>
    </row>
    <row r="42" spans="1:12" ht="12" thickBot="1" x14ac:dyDescent="0.25">
      <c r="A42" s="28">
        <f>A41+7</f>
        <v>46073</v>
      </c>
      <c r="B42" s="153" t="s">
        <v>4</v>
      </c>
      <c r="C42" s="154"/>
      <c r="D42" s="155"/>
      <c r="E42" s="155"/>
      <c r="F42" s="155"/>
      <c r="G42" s="155"/>
      <c r="H42" s="155"/>
      <c r="I42" s="155"/>
      <c r="J42" s="155"/>
      <c r="K42" s="156"/>
      <c r="L42" s="157"/>
    </row>
    <row r="43" spans="1:12" x14ac:dyDescent="0.2">
      <c r="A43" s="176">
        <f>A42+7</f>
        <v>46080</v>
      </c>
      <c r="B43" s="116" t="s">
        <v>30</v>
      </c>
      <c r="C43" s="17" t="s">
        <v>30</v>
      </c>
      <c r="D43" s="132" t="s">
        <v>134</v>
      </c>
      <c r="E43" s="97" t="s">
        <v>77</v>
      </c>
      <c r="F43" s="33"/>
      <c r="G43" s="77"/>
      <c r="H43" s="32" t="s">
        <v>120</v>
      </c>
      <c r="I43" s="25"/>
      <c r="J43" s="24"/>
      <c r="K43" s="58" t="s">
        <v>39</v>
      </c>
      <c r="L43" s="56"/>
    </row>
    <row r="44" spans="1:12" x14ac:dyDescent="0.2">
      <c r="A44" s="177"/>
      <c r="B44" s="117"/>
      <c r="C44" s="118"/>
      <c r="D44" s="39" t="s">
        <v>63</v>
      </c>
      <c r="E44" s="22"/>
      <c r="F44" s="33"/>
      <c r="G44" s="77"/>
      <c r="H44" s="52"/>
      <c r="I44" s="25"/>
      <c r="J44" s="24"/>
      <c r="K44" s="82"/>
      <c r="L44" s="56"/>
    </row>
    <row r="45" spans="1:12" x14ac:dyDescent="0.2">
      <c r="A45" s="176">
        <f>A43+7</f>
        <v>46087</v>
      </c>
      <c r="B45" s="89" t="s">
        <v>31</v>
      </c>
      <c r="C45" s="23" t="s">
        <v>31</v>
      </c>
      <c r="D45" s="132" t="s">
        <v>135</v>
      </c>
      <c r="E45" s="22" t="s">
        <v>117</v>
      </c>
      <c r="F45" s="33"/>
      <c r="G45" s="77"/>
      <c r="H45" s="105" t="s">
        <v>115</v>
      </c>
      <c r="I45" s="25"/>
      <c r="J45" s="24"/>
      <c r="K45" s="82"/>
      <c r="L45" s="56"/>
    </row>
    <row r="46" spans="1:12" x14ac:dyDescent="0.2">
      <c r="A46" s="177"/>
      <c r="B46" s="89"/>
      <c r="C46" s="23"/>
      <c r="D46" s="81" t="s">
        <v>64</v>
      </c>
      <c r="E46" s="22"/>
      <c r="F46" s="33"/>
      <c r="G46" s="77"/>
      <c r="H46" s="52"/>
      <c r="I46" s="25"/>
      <c r="J46" s="24"/>
      <c r="K46" s="82"/>
      <c r="L46" s="56"/>
    </row>
    <row r="47" spans="1:12" x14ac:dyDescent="0.2">
      <c r="A47" s="28">
        <f>A45+7</f>
        <v>46094</v>
      </c>
      <c r="B47" s="89" t="s">
        <v>32</v>
      </c>
      <c r="C47" s="23" t="s">
        <v>32</v>
      </c>
      <c r="D47" s="67" t="s">
        <v>65</v>
      </c>
      <c r="E47" s="97" t="s">
        <v>78</v>
      </c>
      <c r="F47" s="33"/>
      <c r="G47" s="77"/>
      <c r="H47" s="32" t="s">
        <v>120</v>
      </c>
      <c r="I47" s="9"/>
      <c r="J47" s="3"/>
      <c r="K47" s="45"/>
      <c r="L47" s="64"/>
    </row>
    <row r="48" spans="1:12" x14ac:dyDescent="0.2">
      <c r="A48" s="176">
        <f>A47+7</f>
        <v>46101</v>
      </c>
      <c r="B48" s="89" t="s">
        <v>33</v>
      </c>
      <c r="C48" s="23" t="s">
        <v>33</v>
      </c>
      <c r="D48" s="68" t="s">
        <v>138</v>
      </c>
      <c r="E48" s="96" t="s">
        <v>107</v>
      </c>
      <c r="F48" s="33"/>
      <c r="G48" s="77"/>
      <c r="H48" s="104" t="s">
        <v>115</v>
      </c>
      <c r="I48" s="9"/>
      <c r="J48" s="3"/>
      <c r="K48" s="45"/>
      <c r="L48" s="64"/>
    </row>
    <row r="49" spans="1:12" x14ac:dyDescent="0.2">
      <c r="A49" s="177"/>
      <c r="B49" s="89"/>
      <c r="C49" s="23"/>
      <c r="D49" s="39" t="s">
        <v>66</v>
      </c>
      <c r="E49" s="8"/>
      <c r="F49" s="33"/>
      <c r="G49" s="77"/>
      <c r="H49" s="32"/>
      <c r="I49" s="9"/>
      <c r="J49" s="3"/>
      <c r="K49" s="43"/>
      <c r="L49" s="64"/>
    </row>
    <row r="50" spans="1:12" ht="12" thickBot="1" x14ac:dyDescent="0.25">
      <c r="A50" s="28">
        <f>A48+7</f>
        <v>46108</v>
      </c>
      <c r="B50" s="89" t="s">
        <v>34</v>
      </c>
      <c r="C50" s="119" t="s">
        <v>34</v>
      </c>
      <c r="D50" s="39" t="s">
        <v>67</v>
      </c>
      <c r="E50" s="98" t="s">
        <v>79</v>
      </c>
      <c r="F50" s="32"/>
      <c r="G50" s="78"/>
      <c r="H50" s="32" t="s">
        <v>120</v>
      </c>
      <c r="I50" s="9"/>
      <c r="J50" s="3"/>
      <c r="K50" s="44" t="s">
        <v>39</v>
      </c>
      <c r="L50" s="64"/>
    </row>
    <row r="51" spans="1:12" ht="12" thickBot="1" x14ac:dyDescent="0.25">
      <c r="A51" s="28">
        <f>A50+7</f>
        <v>46115</v>
      </c>
      <c r="B51" s="153" t="s">
        <v>14</v>
      </c>
      <c r="C51" s="154"/>
      <c r="D51" s="155"/>
      <c r="E51" s="155"/>
      <c r="F51" s="155"/>
      <c r="G51" s="155"/>
      <c r="H51" s="155"/>
      <c r="I51" s="155"/>
      <c r="J51" s="155"/>
      <c r="K51" s="156"/>
      <c r="L51" s="157"/>
    </row>
    <row r="52" spans="1:12" ht="12" thickBot="1" x14ac:dyDescent="0.25">
      <c r="A52" s="49">
        <f t="shared" si="0"/>
        <v>46122</v>
      </c>
      <c r="B52" s="170" t="s">
        <v>16</v>
      </c>
      <c r="C52" s="171"/>
      <c r="D52" s="171"/>
      <c r="E52" s="171"/>
      <c r="F52" s="171"/>
      <c r="G52" s="171"/>
      <c r="H52" s="171"/>
      <c r="I52" s="171"/>
      <c r="J52" s="171"/>
      <c r="K52" s="171"/>
      <c r="L52" s="172"/>
    </row>
    <row r="53" spans="1:12" ht="12" thickBot="1" x14ac:dyDescent="0.25">
      <c r="A53" s="28">
        <f>A52+7</f>
        <v>46129</v>
      </c>
      <c r="B53" s="36" t="s">
        <v>35</v>
      </c>
      <c r="C53" s="67" t="s">
        <v>35</v>
      </c>
      <c r="D53" s="67" t="s">
        <v>68</v>
      </c>
      <c r="E53" s="98" t="s">
        <v>80</v>
      </c>
      <c r="F53" s="61"/>
      <c r="G53" s="101"/>
      <c r="H53" s="32" t="s">
        <v>120</v>
      </c>
      <c r="I53" s="59"/>
      <c r="J53" s="60"/>
      <c r="K53" s="71"/>
      <c r="L53" s="65"/>
    </row>
    <row r="54" spans="1:12" ht="15.75" customHeight="1" x14ac:dyDescent="0.2">
      <c r="A54" s="28">
        <f t="shared" si="0"/>
        <v>46136</v>
      </c>
      <c r="B54" s="136" t="s">
        <v>6</v>
      </c>
      <c r="C54" s="137"/>
      <c r="D54" s="137"/>
      <c r="E54" s="137"/>
      <c r="F54" s="137"/>
      <c r="G54" s="137"/>
      <c r="H54" s="137"/>
      <c r="I54" s="137"/>
      <c r="J54" s="137"/>
      <c r="K54" s="137"/>
      <c r="L54" s="138"/>
    </row>
    <row r="55" spans="1:12" ht="15" customHeight="1" thickBot="1" x14ac:dyDescent="0.25">
      <c r="A55" s="28">
        <f>A54+7</f>
        <v>46143</v>
      </c>
      <c r="B55" s="142"/>
      <c r="C55" s="143"/>
      <c r="D55" s="143"/>
      <c r="E55" s="143"/>
      <c r="F55" s="143"/>
      <c r="G55" s="143"/>
      <c r="H55" s="143"/>
      <c r="I55" s="143"/>
      <c r="J55" s="143"/>
      <c r="K55" s="143"/>
      <c r="L55" s="144"/>
    </row>
    <row r="56" spans="1:12" x14ac:dyDescent="0.2">
      <c r="A56" s="28">
        <f>A55+7</f>
        <v>46150</v>
      </c>
      <c r="B56" s="116" t="s">
        <v>36</v>
      </c>
      <c r="C56" s="17" t="s">
        <v>36</v>
      </c>
      <c r="D56" s="80" t="s">
        <v>99</v>
      </c>
      <c r="E56" s="6" t="s">
        <v>117</v>
      </c>
      <c r="F56" s="52"/>
      <c r="G56" s="74"/>
      <c r="H56" s="103" t="s">
        <v>115</v>
      </c>
      <c r="I56" s="51"/>
      <c r="J56" s="53"/>
      <c r="K56" s="62"/>
      <c r="L56" s="63"/>
    </row>
    <row r="57" spans="1:12" x14ac:dyDescent="0.2">
      <c r="A57" s="28">
        <f>A56+7</f>
        <v>46157</v>
      </c>
      <c r="B57" s="126" t="s">
        <v>37</v>
      </c>
      <c r="C57" s="50" t="s">
        <v>37</v>
      </c>
      <c r="D57" s="70" t="s">
        <v>108</v>
      </c>
      <c r="E57" s="98" t="s">
        <v>106</v>
      </c>
      <c r="F57" s="32"/>
      <c r="G57" s="75"/>
      <c r="H57" s="32" t="s">
        <v>120</v>
      </c>
      <c r="I57" s="9"/>
      <c r="J57" s="3"/>
      <c r="K57" s="45"/>
      <c r="L57" s="64"/>
    </row>
    <row r="58" spans="1:12" x14ac:dyDescent="0.2">
      <c r="A58" s="28">
        <f t="shared" si="0"/>
        <v>46164</v>
      </c>
      <c r="B58" s="112" t="s">
        <v>38</v>
      </c>
      <c r="C58" s="11" t="s">
        <v>38</v>
      </c>
      <c r="D58" s="120" t="s">
        <v>57</v>
      </c>
      <c r="E58" s="22" t="s">
        <v>117</v>
      </c>
      <c r="F58" s="32"/>
      <c r="G58" s="75"/>
      <c r="H58" s="104" t="s">
        <v>115</v>
      </c>
      <c r="I58" s="9"/>
      <c r="J58" s="3"/>
      <c r="K58" s="45"/>
      <c r="L58" s="64"/>
    </row>
    <row r="59" spans="1:12" x14ac:dyDescent="0.2">
      <c r="A59" s="28">
        <f>A58+7</f>
        <v>46171</v>
      </c>
      <c r="B59" s="124" t="s">
        <v>89</v>
      </c>
      <c r="C59" s="128" t="s">
        <v>89</v>
      </c>
      <c r="D59" s="120" t="s">
        <v>69</v>
      </c>
      <c r="E59" s="38" t="s">
        <v>71</v>
      </c>
      <c r="F59" s="32"/>
      <c r="G59" s="75"/>
      <c r="H59" s="32" t="s">
        <v>120</v>
      </c>
      <c r="I59" s="9"/>
      <c r="J59" s="3"/>
      <c r="K59" s="44" t="s">
        <v>39</v>
      </c>
      <c r="L59" s="64"/>
    </row>
    <row r="60" spans="1:12" x14ac:dyDescent="0.2">
      <c r="A60" s="28">
        <f>A59+7</f>
        <v>46178</v>
      </c>
      <c r="B60" s="112" t="s">
        <v>100</v>
      </c>
      <c r="C60" s="11" t="s">
        <v>100</v>
      </c>
      <c r="D60" s="70" t="s">
        <v>136</v>
      </c>
      <c r="E60" s="22" t="s">
        <v>117</v>
      </c>
      <c r="F60" s="32"/>
      <c r="G60" s="75"/>
      <c r="H60" s="104" t="s">
        <v>115</v>
      </c>
      <c r="I60" s="9"/>
      <c r="J60" s="3"/>
      <c r="K60" s="45"/>
      <c r="L60" s="106" t="s">
        <v>122</v>
      </c>
    </row>
    <row r="61" spans="1:12" x14ac:dyDescent="0.2">
      <c r="A61" s="28">
        <v>46180</v>
      </c>
      <c r="B61" s="89"/>
      <c r="C61" s="23"/>
      <c r="D61" s="121" t="s">
        <v>48</v>
      </c>
      <c r="E61" s="22"/>
      <c r="F61" s="32"/>
      <c r="G61" s="75"/>
      <c r="H61" s="81"/>
      <c r="I61" s="9"/>
      <c r="J61" s="3"/>
      <c r="K61" s="45"/>
      <c r="L61" s="64"/>
    </row>
    <row r="62" spans="1:12" x14ac:dyDescent="0.2">
      <c r="A62" s="28">
        <f>A60+7</f>
        <v>46185</v>
      </c>
      <c r="B62" s="112" t="s">
        <v>101</v>
      </c>
      <c r="C62" s="11" t="s">
        <v>101</v>
      </c>
      <c r="D62" s="122" t="s">
        <v>70</v>
      </c>
      <c r="E62" s="40" t="s">
        <v>70</v>
      </c>
      <c r="F62" s="40" t="s">
        <v>70</v>
      </c>
      <c r="G62" s="79" t="s">
        <v>70</v>
      </c>
      <c r="H62" s="18" t="s">
        <v>70</v>
      </c>
      <c r="I62" s="9"/>
      <c r="J62" s="3"/>
      <c r="K62" s="45"/>
      <c r="L62" s="64"/>
    </row>
    <row r="63" spans="1:12" x14ac:dyDescent="0.2">
      <c r="A63" s="28">
        <v>46187</v>
      </c>
      <c r="B63" s="89"/>
      <c r="C63" s="23"/>
      <c r="D63" s="121" t="s">
        <v>47</v>
      </c>
      <c r="E63" s="22"/>
      <c r="F63" s="33"/>
      <c r="G63" s="73"/>
      <c r="H63" s="23"/>
      <c r="I63" s="25"/>
      <c r="J63" s="24"/>
      <c r="K63" s="46"/>
      <c r="L63" s="56"/>
    </row>
    <row r="64" spans="1:12" ht="12" thickBot="1" x14ac:dyDescent="0.25">
      <c r="A64" s="28">
        <f>A62+7</f>
        <v>46192</v>
      </c>
      <c r="B64" s="125" t="s">
        <v>90</v>
      </c>
      <c r="C64" s="129" t="s">
        <v>90</v>
      </c>
      <c r="D64" s="123" t="s">
        <v>119</v>
      </c>
      <c r="E64" s="22"/>
      <c r="F64" s="33"/>
      <c r="G64" s="78"/>
      <c r="H64" s="102" t="s">
        <v>115</v>
      </c>
      <c r="I64" s="9"/>
      <c r="J64" s="3"/>
      <c r="K64" s="45"/>
      <c r="L64" s="64"/>
    </row>
    <row r="65" spans="1:12" ht="12" thickBot="1" x14ac:dyDescent="0.25">
      <c r="A65" s="28">
        <v>46193</v>
      </c>
      <c r="B65" s="126"/>
      <c r="C65" s="118"/>
      <c r="D65" s="148" t="s">
        <v>45</v>
      </c>
      <c r="E65" s="149"/>
      <c r="F65" s="149"/>
      <c r="G65" s="149"/>
      <c r="H65" s="150"/>
      <c r="I65" s="51"/>
      <c r="J65" s="53"/>
      <c r="K65" s="62"/>
      <c r="L65" s="63"/>
    </row>
    <row r="66" spans="1:12" ht="12" thickBot="1" x14ac:dyDescent="0.25">
      <c r="A66" s="28">
        <v>46194</v>
      </c>
      <c r="B66" s="127"/>
      <c r="C66" s="119"/>
      <c r="D66" s="151" t="s">
        <v>46</v>
      </c>
      <c r="E66" s="151"/>
      <c r="F66" s="151"/>
      <c r="G66" s="151"/>
      <c r="H66" s="152"/>
      <c r="I66" s="25"/>
      <c r="J66" s="24"/>
      <c r="K66" s="46"/>
      <c r="L66" s="56"/>
    </row>
    <row r="67" spans="1:12" ht="12" thickBot="1" x14ac:dyDescent="0.25">
      <c r="A67" s="28">
        <f>A64+7</f>
        <v>46199</v>
      </c>
      <c r="B67" s="133" t="s">
        <v>12</v>
      </c>
      <c r="C67" s="134"/>
      <c r="D67" s="134"/>
      <c r="E67" s="134"/>
      <c r="F67" s="134"/>
      <c r="G67" s="134"/>
      <c r="H67" s="134"/>
      <c r="I67" s="134"/>
      <c r="J67" s="134"/>
      <c r="K67" s="134"/>
      <c r="L67" s="135"/>
    </row>
    <row r="68" spans="1:12" ht="12" thickBot="1" x14ac:dyDescent="0.25">
      <c r="A68" s="28">
        <f t="shared" ref="A68:A72" si="1">A67+7</f>
        <v>46206</v>
      </c>
      <c r="B68" s="133" t="s">
        <v>11</v>
      </c>
      <c r="C68" s="134"/>
      <c r="D68" s="134"/>
      <c r="E68" s="134"/>
      <c r="F68" s="134"/>
      <c r="G68" s="134"/>
      <c r="H68" s="134"/>
      <c r="I68" s="134"/>
      <c r="J68" s="134"/>
      <c r="K68" s="134"/>
      <c r="L68" s="135"/>
    </row>
    <row r="69" spans="1:12" ht="12" thickBot="1" x14ac:dyDescent="0.25">
      <c r="A69" s="28">
        <f t="shared" si="1"/>
        <v>46213</v>
      </c>
      <c r="B69" s="133" t="s">
        <v>13</v>
      </c>
      <c r="C69" s="134"/>
      <c r="D69" s="134"/>
      <c r="E69" s="134"/>
      <c r="F69" s="134"/>
      <c r="G69" s="134"/>
      <c r="H69" s="134"/>
      <c r="I69" s="134"/>
      <c r="J69" s="134"/>
      <c r="K69" s="134"/>
      <c r="L69" s="135"/>
    </row>
    <row r="70" spans="1:12" ht="15" customHeight="1" x14ac:dyDescent="0.2">
      <c r="A70" s="28">
        <f t="shared" si="1"/>
        <v>46220</v>
      </c>
      <c r="B70" s="136" t="s">
        <v>5</v>
      </c>
      <c r="C70" s="137"/>
      <c r="D70" s="137"/>
      <c r="E70" s="137"/>
      <c r="F70" s="137"/>
      <c r="G70" s="137"/>
      <c r="H70" s="137"/>
      <c r="I70" s="137"/>
      <c r="J70" s="137"/>
      <c r="K70" s="137"/>
      <c r="L70" s="138"/>
    </row>
    <row r="71" spans="1:12" ht="15" customHeight="1" x14ac:dyDescent="0.2">
      <c r="A71" s="28">
        <f t="shared" si="1"/>
        <v>46227</v>
      </c>
      <c r="B71" s="139"/>
      <c r="C71" s="140"/>
      <c r="D71" s="140"/>
      <c r="E71" s="140"/>
      <c r="F71" s="140"/>
      <c r="G71" s="140"/>
      <c r="H71" s="140"/>
      <c r="I71" s="140"/>
      <c r="J71" s="140"/>
      <c r="K71" s="140"/>
      <c r="L71" s="141"/>
    </row>
    <row r="72" spans="1:12" ht="15" customHeight="1" thickBot="1" x14ac:dyDescent="0.25">
      <c r="A72" s="28">
        <f t="shared" si="1"/>
        <v>46234</v>
      </c>
      <c r="B72" s="142"/>
      <c r="C72" s="143"/>
      <c r="D72" s="143"/>
      <c r="E72" s="143"/>
      <c r="F72" s="143"/>
      <c r="G72" s="143"/>
      <c r="H72" s="143"/>
      <c r="I72" s="143"/>
      <c r="J72" s="143"/>
      <c r="K72" s="143"/>
      <c r="L72" s="144"/>
    </row>
    <row r="73" spans="1:12" ht="12" thickBot="1" x14ac:dyDescent="0.25">
      <c r="A73" s="7"/>
      <c r="L73" s="57"/>
    </row>
    <row r="74" spans="1:12" ht="12" thickBot="1" x14ac:dyDescent="0.25">
      <c r="A74" s="29"/>
      <c r="B74" s="145" t="s">
        <v>8</v>
      </c>
      <c r="C74" s="146"/>
      <c r="D74" s="146"/>
      <c r="E74" s="146"/>
      <c r="F74" s="146"/>
      <c r="G74" s="146"/>
      <c r="H74" s="146"/>
      <c r="I74" s="146"/>
      <c r="J74" s="146"/>
      <c r="K74" s="146"/>
      <c r="L74" s="147"/>
    </row>
    <row r="75" spans="1:12" ht="12" thickBot="1" x14ac:dyDescent="0.25">
      <c r="A75" s="29"/>
      <c r="B75" s="85"/>
      <c r="C75" s="86"/>
      <c r="D75" s="99" t="s">
        <v>118</v>
      </c>
      <c r="E75" s="86"/>
      <c r="F75" s="86"/>
      <c r="G75" s="95" t="s">
        <v>112</v>
      </c>
      <c r="H75" s="86"/>
      <c r="I75" s="95" t="s">
        <v>137</v>
      </c>
      <c r="J75" s="95" t="s">
        <v>137</v>
      </c>
      <c r="K75" s="91"/>
      <c r="L75" s="57"/>
    </row>
    <row r="76" spans="1:12" ht="12" thickBot="1" x14ac:dyDescent="0.25">
      <c r="A76" s="30"/>
      <c r="B76" s="5"/>
      <c r="C76" s="4"/>
      <c r="D76" s="26" t="s">
        <v>87</v>
      </c>
      <c r="E76" s="4"/>
      <c r="F76" s="4"/>
      <c r="G76" s="94" t="s">
        <v>113</v>
      </c>
      <c r="H76" s="4"/>
      <c r="I76" s="4"/>
      <c r="J76" s="14"/>
      <c r="K76" s="92" t="s">
        <v>88</v>
      </c>
      <c r="L76" s="93" t="s">
        <v>123</v>
      </c>
    </row>
    <row r="77" spans="1:12" x14ac:dyDescent="0.2">
      <c r="A77" s="31"/>
      <c r="B77" s="5"/>
      <c r="C77" s="4"/>
      <c r="D77" s="26" t="s">
        <v>86</v>
      </c>
      <c r="E77" s="4"/>
      <c r="F77" s="4"/>
      <c r="G77" s="26" t="s">
        <v>114</v>
      </c>
      <c r="H77" s="26" t="s">
        <v>114</v>
      </c>
      <c r="I77" s="4"/>
      <c r="J77" s="14"/>
      <c r="K77" s="87"/>
      <c r="L77" s="88"/>
    </row>
    <row r="78" spans="1:12" ht="12" thickBot="1" x14ac:dyDescent="0.25">
      <c r="A78" s="31"/>
      <c r="B78" s="12"/>
      <c r="C78" s="13"/>
      <c r="D78" s="13"/>
      <c r="E78" s="13"/>
      <c r="F78" s="13"/>
      <c r="G78" s="13"/>
      <c r="H78" s="13"/>
      <c r="I78" s="13"/>
      <c r="J78" s="15"/>
      <c r="K78" s="15"/>
      <c r="L78" s="47"/>
    </row>
  </sheetData>
  <mergeCells count="33">
    <mergeCell ref="A48:A49"/>
    <mergeCell ref="A45:A46"/>
    <mergeCell ref="A15:A16"/>
    <mergeCell ref="A22:A23"/>
    <mergeCell ref="B42:L42"/>
    <mergeCell ref="A36:A37"/>
    <mergeCell ref="A19:A20"/>
    <mergeCell ref="B17:L17"/>
    <mergeCell ref="A29:A30"/>
    <mergeCell ref="B34:E34"/>
    <mergeCell ref="B51:L51"/>
    <mergeCell ref="B54:L55"/>
    <mergeCell ref="A1:A2"/>
    <mergeCell ref="B1:D1"/>
    <mergeCell ref="B3:L3"/>
    <mergeCell ref="I1:J1"/>
    <mergeCell ref="E1:H1"/>
    <mergeCell ref="B32:L33"/>
    <mergeCell ref="B31:L31"/>
    <mergeCell ref="B52:L52"/>
    <mergeCell ref="F24:H24"/>
    <mergeCell ref="A7:A8"/>
    <mergeCell ref="A43:A44"/>
    <mergeCell ref="I11:J11"/>
    <mergeCell ref="A26:A27"/>
    <mergeCell ref="A39:A40"/>
    <mergeCell ref="B69:L69"/>
    <mergeCell ref="B70:L72"/>
    <mergeCell ref="B74:L74"/>
    <mergeCell ref="D65:H65"/>
    <mergeCell ref="D66:H66"/>
    <mergeCell ref="B67:L67"/>
    <mergeCell ref="B68:L68"/>
  </mergeCells>
  <phoneticPr fontId="5" type="noConversion"/>
  <pageMargins left="0.7" right="0.7" top="0.75" bottom="0.75" header="0.3" footer="0.3"/>
  <pageSetup paperSize="8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da7b36e-32fb-495e-af70-492ec322e881" xsi:nil="true"/>
    <lcf76f155ced4ddcb4097134ff3c332f xmlns="338c1829-eb76-43f2-aca2-7fe32ba9491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676F90E3CCD54BB66E7211D310B87A" ma:contentTypeVersion="17" ma:contentTypeDescription="Create a new document." ma:contentTypeScope="" ma:versionID="4b852d96d38b469bbde42db80930337e">
  <xsd:schema xmlns:xsd="http://www.w3.org/2001/XMLSchema" xmlns:xs="http://www.w3.org/2001/XMLSchema" xmlns:p="http://schemas.microsoft.com/office/2006/metadata/properties" xmlns:ns2="338c1829-eb76-43f2-aca2-7fe32ba94919" xmlns:ns3="0da7b36e-32fb-495e-af70-492ec322e881" targetNamespace="http://schemas.microsoft.com/office/2006/metadata/properties" ma:root="true" ma:fieldsID="f5af6245170f7ca5ed6e11264c443b4f" ns2:_="" ns3:_="">
    <xsd:import namespace="338c1829-eb76-43f2-aca2-7fe32ba94919"/>
    <xsd:import namespace="0da7b36e-32fb-495e-af70-492ec322e8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c1829-eb76-43f2-aca2-7fe32ba949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346e3f5-a2a6-4585-8d00-f72cee275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a7b36e-32fb-495e-af70-492ec322e88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7554affa-73d7-4543-8806-202050ffd42a}" ma:internalName="TaxCatchAll" ma:showField="CatchAllData" ma:web="0da7b36e-32fb-495e-af70-492ec322e8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C2144-6C50-4A6B-BD28-8BC6CDA00D0F}">
  <ds:schemaRefs>
    <ds:schemaRef ds:uri="http://schemas.microsoft.com/office/2006/metadata/properties"/>
    <ds:schemaRef ds:uri="http://schemas.microsoft.com/office/infopath/2007/PartnerControls"/>
    <ds:schemaRef ds:uri="0da7b36e-32fb-495e-af70-492ec322e881"/>
    <ds:schemaRef ds:uri="338c1829-eb76-43f2-aca2-7fe32ba94919"/>
  </ds:schemaRefs>
</ds:datastoreItem>
</file>

<file path=customXml/itemProps2.xml><?xml version="1.0" encoding="utf-8"?>
<ds:datastoreItem xmlns:ds="http://schemas.openxmlformats.org/officeDocument/2006/customXml" ds:itemID="{68672482-2D64-4494-81B7-45BBE6E9FB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c1829-eb76-43f2-aca2-7fe32ba94919"/>
    <ds:schemaRef ds:uri="0da7b36e-32fb-495e-af70-492ec322e8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2117C9-4BD7-417A-96A0-6B41268F9C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Jaarplanning S&amp;D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sergei</dc:creator>
  <cp:lastModifiedBy>Voorzitter Zwem- &amp; Polovereniging Nuenen</cp:lastModifiedBy>
  <cp:lastPrinted>2025-07-04T15:15:16Z</cp:lastPrinted>
  <dcterms:created xsi:type="dcterms:W3CDTF">2009-01-03T18:25:58Z</dcterms:created>
  <dcterms:modified xsi:type="dcterms:W3CDTF">2025-10-20T17:22:47Z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0x0101000B676F90E3CCD54BB66E7211D310B87A</vt:lpwstr>
  </property>
  <property fmtid="{D5CDD505-2E9C-101B-9397-08002B2CF9AE}" pid="3" name="MediaServiceImageTags">
    <vt:lpwstr/>
  </property>
</Properties>
</file>